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65" windowWidth="28800" windowHeight="13740" activeTab="6"/>
  </bookViews>
  <sheets>
    <sheet name="Resumen" sheetId="6" r:id="rId1"/>
    <sheet name="Capitulo 1" sheetId="1" r:id="rId2"/>
    <sheet name="Capitulo 2" sheetId="2" r:id="rId3"/>
    <sheet name="Capitulo 3" sheetId="3" r:id="rId4"/>
    <sheet name="Capitulo 4" sheetId="4" r:id="rId5"/>
    <sheet name="Capitulo 5" sheetId="5" r:id="rId6"/>
    <sheet name="Capitulo 7" sheetId="7" r:id="rId7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7" l="1"/>
  <c r="B11" i="6" s="1"/>
  <c r="C14" i="5"/>
  <c r="C20" i="4"/>
  <c r="C25" i="3"/>
  <c r="C15" i="2"/>
  <c r="C14" i="1"/>
  <c r="B10" i="6" l="1"/>
  <c r="B9" i="6"/>
  <c r="B8" i="6"/>
  <c r="B7" i="6"/>
  <c r="B6" i="6" l="1"/>
  <c r="B12" i="6" s="1"/>
</calcChain>
</file>

<file path=xl/sharedStrings.xml><?xml version="1.0" encoding="utf-8"?>
<sst xmlns="http://schemas.openxmlformats.org/spreadsheetml/2006/main" count="94" uniqueCount="59">
  <si>
    <t>AYUNTAMIENTO DE HOYA GONZALO</t>
  </si>
  <si>
    <t>Aplicación</t>
  </si>
  <si>
    <t>Concepto</t>
  </si>
  <si>
    <t>Importe</t>
  </si>
  <si>
    <t>TOTAL</t>
  </si>
  <si>
    <t>CAPITULO 4 TRANSFERENCIAS CORRIENTES</t>
  </si>
  <si>
    <t>RESUMEN CAPITULOS</t>
  </si>
  <si>
    <t>CAPITULO 1</t>
  </si>
  <si>
    <t>CAPITULO 2</t>
  </si>
  <si>
    <t>CAPITULO 3</t>
  </si>
  <si>
    <t>CAPITULO 4</t>
  </si>
  <si>
    <t>CAPITULO 1 IMPUESTOS DIRECTOS</t>
  </si>
  <si>
    <t>CAPITULO 2 IMPUESTOS INDIRECTOS</t>
  </si>
  <si>
    <t>CAPITULO 3 TASAS Y OTROS INGRESOS</t>
  </si>
  <si>
    <t>CAPITULO 5 INGRESOS PATRIMONIALES</t>
  </si>
  <si>
    <t>CAPITULO 7 TRANSFERENCIAS DE CAPITAL</t>
  </si>
  <si>
    <t>CAPITULO 5</t>
  </si>
  <si>
    <t>CAPITULO 7</t>
  </si>
  <si>
    <t>IBI Rústica</t>
  </si>
  <si>
    <t>IBI Urbana</t>
  </si>
  <si>
    <t xml:space="preserve">IBI Características Especiales </t>
  </si>
  <si>
    <t>Impuesto Vehículos Tracción Mecánica</t>
  </si>
  <si>
    <t>Impuesto Actividades Económicas</t>
  </si>
  <si>
    <t>Impuesto de construc. Inst. y obras</t>
  </si>
  <si>
    <t>Impuesto gastos suntuarios (cotos caza)</t>
  </si>
  <si>
    <t>Licencias urbanísticas</t>
  </si>
  <si>
    <t>Expedición de documentos</t>
  </si>
  <si>
    <t>Tasa cementerio</t>
  </si>
  <si>
    <t>Tasa piscina municipal</t>
  </si>
  <si>
    <t>Tasa utilización privativa suelo, subsuelo y vuelo</t>
  </si>
  <si>
    <t>Puestos mercado ambulante</t>
  </si>
  <si>
    <t>Telefónica de España</t>
  </si>
  <si>
    <t>Servicio Ayuda Domicilio</t>
  </si>
  <si>
    <t>Instalaciones deportivas (padel y gimnasio)</t>
  </si>
  <si>
    <t>Ludoteca</t>
  </si>
  <si>
    <t>Báscula municipal</t>
  </si>
  <si>
    <t>Zona recreativa San Isidro</t>
  </si>
  <si>
    <t>Velatorio municipal</t>
  </si>
  <si>
    <t xml:space="preserve">Casa rural </t>
  </si>
  <si>
    <t>Canon urbanístico</t>
  </si>
  <si>
    <t>Otros ingresos diversos</t>
  </si>
  <si>
    <t>Participación tributos del Estado</t>
  </si>
  <si>
    <t>Diputación de Albacete</t>
  </si>
  <si>
    <t>Junta Comunidades (Plan empleo)</t>
  </si>
  <si>
    <t>Convenio Naturcomval (terrenos municipales)</t>
  </si>
  <si>
    <t>Adjudicación cafetería piscina</t>
  </si>
  <si>
    <t>Arrendamiento fincas rústicas</t>
  </si>
  <si>
    <t>Canon ocupación parques eólicos</t>
  </si>
  <si>
    <t>Diputación de Albacete (Inversiones)</t>
  </si>
  <si>
    <t>Junta Comunidades (Inversiones)</t>
  </si>
  <si>
    <t>Escuela infantil</t>
  </si>
  <si>
    <t>Multas, recargos e intereses</t>
  </si>
  <si>
    <t>PRESUPUESTO DE INGRESOS 2025</t>
  </si>
  <si>
    <t>Junta Comunidades (Talleres +)</t>
  </si>
  <si>
    <t>Ayto de La Herrera (Gastos Secretaría)</t>
  </si>
  <si>
    <t>Transferencias Estado (SEPE)</t>
  </si>
  <si>
    <t>Naturcomval (Convenio centro mayores)</t>
  </si>
  <si>
    <t>741</t>
  </si>
  <si>
    <t>CEDER Monteibérico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</si>
</sst>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49" fontId="0" fillId="0" borderId="1" xfId="0" applyNumberFormat="1" applyBorder="1"/>
    <xf numFmtId="164" fontId="0" fillId="0" borderId="1" xfId="0" applyNumberFormat="1" applyBorder="1"/>
    <xf numFmtId="49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="176" workbookViewId="0">
      <selection activeCell="D4" sqref="D4"/>
    </sheetView>
  </sheetViews>
  <sheetFormatPr baseColWidth="10" defaultRowHeight="15" x14ac:dyDescent="0.25"/>
  <cols>
    <col min="1" max="1" width="22" customWidth="1"/>
    <col min="2" max="2" width="13.85546875" customWidth="1"/>
  </cols>
  <sheetData>
    <row r="1" spans="1:2" x14ac:dyDescent="0.2">
      <c r="A1" s="2" t="s">
        <v>0</v>
      </c>
      <c r="B1" s="3"/>
    </row>
    <row r="2" spans="1:2" x14ac:dyDescent="0.2">
      <c r="A2" s="5" t="s">
        <v>52</v>
      </c>
      <c r="B2" s="6"/>
    </row>
    <row r="3" spans="1:2" x14ac:dyDescent="0.2">
      <c r="A3" s="8" t="s">
        <v>6</v>
      </c>
      <c r="B3" s="9"/>
    </row>
    <row r="5" spans="1:2" x14ac:dyDescent="0.2">
      <c r="A5" s="10" t="s">
        <v>2</v>
      </c>
      <c r="B5" s="10" t="s">
        <v>3</v>
      </c>
    </row>
    <row r="6" spans="1:2" x14ac:dyDescent="0.2">
      <c r="A6" s="11" t="s">
        <v>7</v>
      </c>
      <c r="B6" s="12">
        <f>'Capitulo 1'!C14</f>
        <v>372000</v>
      </c>
    </row>
    <row r="7" spans="1:2" x14ac:dyDescent="0.2">
      <c r="A7" s="11" t="s">
        <v>8</v>
      </c>
      <c r="B7" s="12">
        <f>'Capitulo 2'!C15</f>
        <v>10850</v>
      </c>
    </row>
    <row r="8" spans="1:2" x14ac:dyDescent="0.2">
      <c r="A8" s="11" t="s">
        <v>9</v>
      </c>
      <c r="B8" s="12">
        <f>'Capitulo 3'!C25</f>
        <v>55950</v>
      </c>
    </row>
    <row r="9" spans="1:2" x14ac:dyDescent="0.2">
      <c r="A9" s="11" t="s">
        <v>10</v>
      </c>
      <c r="B9" s="12">
        <f>'Capitulo 4'!C20</f>
        <v>376644.53</v>
      </c>
    </row>
    <row r="10" spans="1:2" x14ac:dyDescent="0.2">
      <c r="A10" s="11" t="s">
        <v>16</v>
      </c>
      <c r="B10" s="12">
        <f>'Capitulo 5'!C14</f>
        <v>314765.5</v>
      </c>
    </row>
    <row r="11" spans="1:2" x14ac:dyDescent="0.25">
      <c r="A11" s="11" t="s">
        <v>17</v>
      </c>
      <c r="B11" s="12">
        <f>'Capitulo 7'!C14</f>
        <v>585000</v>
      </c>
    </row>
    <row r="12" spans="1:2" x14ac:dyDescent="0.25">
      <c r="A12" s="11" t="s">
        <v>4</v>
      </c>
      <c r="B12" s="12">
        <f>SUM(B6:B11)</f>
        <v>1715210.03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="169" workbookViewId="0">
      <selection activeCell="C7" sqref="C7"/>
    </sheetView>
  </sheetViews>
  <sheetFormatPr baseColWidth="10" defaultRowHeight="15" x14ac:dyDescent="0.25"/>
  <cols>
    <col min="1" max="1" width="10.140625" customWidth="1"/>
    <col min="2" max="2" width="40.7109375" customWidth="1"/>
    <col min="3" max="3" width="12.42578125" customWidth="1"/>
  </cols>
  <sheetData>
    <row r="1" spans="1:3" x14ac:dyDescent="0.2">
      <c r="A1" s="1" t="s">
        <v>0</v>
      </c>
      <c r="B1" s="2"/>
      <c r="C1" s="3"/>
    </row>
    <row r="2" spans="1:3" x14ac:dyDescent="0.2">
      <c r="A2" s="4" t="s">
        <v>52</v>
      </c>
      <c r="B2" s="5"/>
      <c r="C2" s="6"/>
    </row>
    <row r="3" spans="1:3" x14ac:dyDescent="0.2">
      <c r="A3" s="7" t="s">
        <v>11</v>
      </c>
      <c r="B3" s="8"/>
      <c r="C3" s="9"/>
    </row>
    <row r="5" spans="1:3" x14ac:dyDescent="0.25">
      <c r="A5" s="10" t="s">
        <v>1</v>
      </c>
      <c r="B5" s="10" t="s">
        <v>2</v>
      </c>
      <c r="C5" s="10" t="s">
        <v>3</v>
      </c>
    </row>
    <row r="6" spans="1:3" x14ac:dyDescent="0.25">
      <c r="A6" s="11"/>
      <c r="B6" s="11" t="s">
        <v>18</v>
      </c>
      <c r="C6" s="12">
        <v>28000</v>
      </c>
    </row>
    <row r="7" spans="1:3" x14ac:dyDescent="0.2">
      <c r="A7" s="11"/>
      <c r="B7" s="11" t="s">
        <v>19</v>
      </c>
      <c r="C7" s="12">
        <v>65000</v>
      </c>
    </row>
    <row r="8" spans="1:3" x14ac:dyDescent="0.25">
      <c r="A8" s="11"/>
      <c r="B8" s="11" t="s">
        <v>20</v>
      </c>
      <c r="C8" s="12">
        <v>180000</v>
      </c>
    </row>
    <row r="9" spans="1:3" x14ac:dyDescent="0.25">
      <c r="A9" s="11"/>
      <c r="B9" s="11" t="s">
        <v>21</v>
      </c>
      <c r="C9" s="12">
        <v>32000</v>
      </c>
    </row>
    <row r="10" spans="1:3" x14ac:dyDescent="0.25">
      <c r="A10" s="11"/>
      <c r="B10" s="11" t="s">
        <v>22</v>
      </c>
      <c r="C10" s="12">
        <v>67000</v>
      </c>
    </row>
    <row r="11" spans="1:3" x14ac:dyDescent="0.25">
      <c r="A11" s="11"/>
      <c r="B11" s="11"/>
      <c r="C11" s="12"/>
    </row>
    <row r="12" spans="1:3" x14ac:dyDescent="0.25">
      <c r="A12" s="11"/>
      <c r="B12" s="11"/>
      <c r="C12" s="12"/>
    </row>
    <row r="13" spans="1:3" x14ac:dyDescent="0.25">
      <c r="A13" s="11"/>
      <c r="B13" s="11"/>
      <c r="C13" s="12"/>
    </row>
    <row r="14" spans="1:3" x14ac:dyDescent="0.25">
      <c r="A14" s="11"/>
      <c r="B14" s="11" t="s">
        <v>4</v>
      </c>
      <c r="C14" s="12">
        <f>SUM(C6:C13)</f>
        <v>372000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="189" workbookViewId="0">
      <selection activeCell="C7" sqref="C7"/>
    </sheetView>
  </sheetViews>
  <sheetFormatPr baseColWidth="10" defaultRowHeight="15" x14ac:dyDescent="0.25"/>
  <cols>
    <col min="1" max="1" width="12.140625" customWidth="1"/>
    <col min="2" max="2" width="36.42578125" customWidth="1"/>
    <col min="3" max="3" width="14" customWidth="1"/>
  </cols>
  <sheetData>
    <row r="1" spans="1:3" x14ac:dyDescent="0.2">
      <c r="A1" s="1" t="s">
        <v>0</v>
      </c>
      <c r="B1" s="2"/>
      <c r="C1" s="3"/>
    </row>
    <row r="2" spans="1:3" x14ac:dyDescent="0.2">
      <c r="A2" s="4" t="s">
        <v>52</v>
      </c>
      <c r="B2" s="5"/>
      <c r="C2" s="6"/>
    </row>
    <row r="3" spans="1:3" x14ac:dyDescent="0.2">
      <c r="A3" s="7" t="s">
        <v>12</v>
      </c>
      <c r="B3" s="8"/>
      <c r="C3" s="9"/>
    </row>
    <row r="5" spans="1:3" x14ac:dyDescent="0.25">
      <c r="A5" s="10" t="s">
        <v>1</v>
      </c>
      <c r="B5" s="10" t="s">
        <v>2</v>
      </c>
      <c r="C5" s="10" t="s">
        <v>3</v>
      </c>
    </row>
    <row r="6" spans="1:3" x14ac:dyDescent="0.2">
      <c r="A6" s="11"/>
      <c r="B6" s="11" t="s">
        <v>23</v>
      </c>
      <c r="C6" s="12">
        <v>10000</v>
      </c>
    </row>
    <row r="7" spans="1:3" x14ac:dyDescent="0.2">
      <c r="A7" s="11"/>
      <c r="B7" s="11" t="s">
        <v>24</v>
      </c>
      <c r="C7" s="12">
        <v>850</v>
      </c>
    </row>
    <row r="8" spans="1:3" x14ac:dyDescent="0.2">
      <c r="A8" s="11"/>
      <c r="B8" s="11"/>
      <c r="C8" s="12"/>
    </row>
    <row r="9" spans="1:3" x14ac:dyDescent="0.2">
      <c r="A9" s="11"/>
      <c r="B9" s="11"/>
      <c r="C9" s="12"/>
    </row>
    <row r="10" spans="1:3" x14ac:dyDescent="0.25">
      <c r="A10" s="11"/>
      <c r="B10" s="11"/>
      <c r="C10" s="12"/>
    </row>
    <row r="11" spans="1:3" x14ac:dyDescent="0.25">
      <c r="A11" s="11"/>
      <c r="B11" s="11"/>
      <c r="C11" s="12"/>
    </row>
    <row r="12" spans="1:3" x14ac:dyDescent="0.25">
      <c r="A12" s="11"/>
      <c r="B12" s="11"/>
      <c r="C12" s="12"/>
    </row>
    <row r="13" spans="1:3" x14ac:dyDescent="0.25">
      <c r="A13" s="11"/>
      <c r="B13" s="11"/>
      <c r="C13" s="12"/>
    </row>
    <row r="14" spans="1:3" x14ac:dyDescent="0.25">
      <c r="A14" s="11"/>
      <c r="B14" s="11"/>
      <c r="C14" s="12"/>
    </row>
    <row r="15" spans="1:3" x14ac:dyDescent="0.25">
      <c r="A15" s="11"/>
      <c r="B15" s="11" t="s">
        <v>4</v>
      </c>
      <c r="C15" s="12">
        <f>SUM(C6:C14)</f>
        <v>10850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zoomScale="163" workbookViewId="0">
      <selection activeCell="C14" sqref="C14"/>
    </sheetView>
  </sheetViews>
  <sheetFormatPr baseColWidth="10" defaultRowHeight="15" x14ac:dyDescent="0.25"/>
  <cols>
    <col min="2" max="2" width="43.42578125" customWidth="1"/>
    <col min="3" max="3" width="13.28515625" customWidth="1"/>
  </cols>
  <sheetData>
    <row r="1" spans="1:3" x14ac:dyDescent="0.2">
      <c r="A1" s="1" t="s">
        <v>0</v>
      </c>
      <c r="B1" s="2"/>
      <c r="C1" s="3"/>
    </row>
    <row r="2" spans="1:3" x14ac:dyDescent="0.2">
      <c r="A2" s="4" t="s">
        <v>52</v>
      </c>
      <c r="B2" s="5"/>
      <c r="C2" s="6"/>
    </row>
    <row r="3" spans="1:3" x14ac:dyDescent="0.2">
      <c r="A3" s="7" t="s">
        <v>13</v>
      </c>
      <c r="B3" s="8"/>
      <c r="C3" s="9"/>
    </row>
    <row r="5" spans="1:3" x14ac:dyDescent="0.25">
      <c r="A5" s="10" t="s">
        <v>1</v>
      </c>
      <c r="B5" s="10" t="s">
        <v>2</v>
      </c>
      <c r="C5" s="10" t="s">
        <v>3</v>
      </c>
    </row>
    <row r="6" spans="1:3" x14ac:dyDescent="0.2">
      <c r="A6" s="11"/>
      <c r="B6" s="11" t="s">
        <v>27</v>
      </c>
      <c r="C6" s="12">
        <v>750</v>
      </c>
    </row>
    <row r="7" spans="1:3" x14ac:dyDescent="0.2">
      <c r="A7" s="11"/>
      <c r="B7" s="11" t="s">
        <v>28</v>
      </c>
      <c r="C7" s="12">
        <v>3000</v>
      </c>
    </row>
    <row r="8" spans="1:3" x14ac:dyDescent="0.25">
      <c r="A8" s="11"/>
      <c r="B8" s="11" t="s">
        <v>25</v>
      </c>
      <c r="C8" s="12">
        <v>7500</v>
      </c>
    </row>
    <row r="9" spans="1:3" x14ac:dyDescent="0.25">
      <c r="A9" s="11"/>
      <c r="B9" s="11" t="s">
        <v>26</v>
      </c>
      <c r="C9" s="12">
        <v>500</v>
      </c>
    </row>
    <row r="10" spans="1:3" x14ac:dyDescent="0.25">
      <c r="A10" s="11"/>
      <c r="B10" s="11" t="s">
        <v>29</v>
      </c>
      <c r="C10" s="12">
        <v>5000</v>
      </c>
    </row>
    <row r="11" spans="1:3" x14ac:dyDescent="0.2">
      <c r="A11" s="11"/>
      <c r="B11" s="11" t="s">
        <v>30</v>
      </c>
      <c r="C11" s="12">
        <v>1000</v>
      </c>
    </row>
    <row r="12" spans="1:3" x14ac:dyDescent="0.25">
      <c r="A12" s="11"/>
      <c r="B12" s="11" t="s">
        <v>31</v>
      </c>
      <c r="C12" s="12">
        <v>3000</v>
      </c>
    </row>
    <row r="13" spans="1:3" x14ac:dyDescent="0.25">
      <c r="A13" s="11"/>
      <c r="B13" s="11" t="s">
        <v>32</v>
      </c>
      <c r="C13" s="12">
        <v>7500</v>
      </c>
    </row>
    <row r="14" spans="1:3" x14ac:dyDescent="0.25">
      <c r="A14" s="11"/>
      <c r="B14" s="11" t="s">
        <v>33</v>
      </c>
      <c r="C14" s="12">
        <v>1000</v>
      </c>
    </row>
    <row r="15" spans="1:3" x14ac:dyDescent="0.25">
      <c r="A15" s="11"/>
      <c r="B15" s="11" t="s">
        <v>34</v>
      </c>
      <c r="C15" s="12">
        <v>1000</v>
      </c>
    </row>
    <row r="16" spans="1:3" x14ac:dyDescent="0.25">
      <c r="A16" s="11"/>
      <c r="B16" s="11" t="s">
        <v>50</v>
      </c>
      <c r="C16" s="12">
        <v>1000</v>
      </c>
    </row>
    <row r="17" spans="1:3" x14ac:dyDescent="0.25">
      <c r="A17" s="11"/>
      <c r="B17" s="11" t="s">
        <v>35</v>
      </c>
      <c r="C17" s="12">
        <v>500</v>
      </c>
    </row>
    <row r="18" spans="1:3" x14ac:dyDescent="0.25">
      <c r="A18" s="11"/>
      <c r="B18" s="11" t="s">
        <v>36</v>
      </c>
      <c r="C18" s="12">
        <v>1000</v>
      </c>
    </row>
    <row r="19" spans="1:3" x14ac:dyDescent="0.25">
      <c r="A19" s="11"/>
      <c r="B19" s="11" t="s">
        <v>37</v>
      </c>
      <c r="C19" s="12">
        <v>2500</v>
      </c>
    </row>
    <row r="20" spans="1:3" x14ac:dyDescent="0.25">
      <c r="A20" s="11"/>
      <c r="B20" s="11" t="s">
        <v>38</v>
      </c>
      <c r="C20" s="12">
        <v>5000</v>
      </c>
    </row>
    <row r="21" spans="1:3" x14ac:dyDescent="0.25">
      <c r="A21" s="11"/>
      <c r="B21" s="11" t="s">
        <v>51</v>
      </c>
      <c r="C21" s="12">
        <v>700</v>
      </c>
    </row>
    <row r="22" spans="1:3" x14ac:dyDescent="0.25">
      <c r="A22" s="11"/>
      <c r="B22" s="11" t="s">
        <v>39</v>
      </c>
      <c r="C22" s="12">
        <v>5000</v>
      </c>
    </row>
    <row r="23" spans="1:3" x14ac:dyDescent="0.25">
      <c r="A23" s="11"/>
      <c r="B23" s="11" t="s">
        <v>40</v>
      </c>
      <c r="C23" s="12">
        <v>10000</v>
      </c>
    </row>
    <row r="24" spans="1:3" x14ac:dyDescent="0.25">
      <c r="A24" s="11"/>
      <c r="B24" s="11"/>
      <c r="C24" s="12"/>
    </row>
    <row r="25" spans="1:3" x14ac:dyDescent="0.25">
      <c r="A25" s="11"/>
      <c r="B25" s="11" t="s">
        <v>4</v>
      </c>
      <c r="C25" s="12">
        <f>SUM(C6:C24)</f>
        <v>55950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="166" workbookViewId="0">
      <selection activeCell="C14" sqref="C14"/>
    </sheetView>
  </sheetViews>
  <sheetFormatPr baseColWidth="10" defaultRowHeight="15" x14ac:dyDescent="0.25"/>
  <cols>
    <col min="2" max="2" width="34" customWidth="1"/>
    <col min="3" max="3" width="13.7109375" customWidth="1"/>
  </cols>
  <sheetData>
    <row r="1" spans="1:3" x14ac:dyDescent="0.2">
      <c r="A1" s="1" t="s">
        <v>0</v>
      </c>
      <c r="B1" s="2"/>
      <c r="C1" s="3"/>
    </row>
    <row r="2" spans="1:3" x14ac:dyDescent="0.2">
      <c r="A2" s="4" t="s">
        <v>52</v>
      </c>
      <c r="B2" s="5"/>
      <c r="C2" s="6"/>
    </row>
    <row r="3" spans="1:3" x14ac:dyDescent="0.2">
      <c r="A3" s="7" t="s">
        <v>5</v>
      </c>
      <c r="B3" s="8"/>
      <c r="C3" s="9"/>
    </row>
    <row r="5" spans="1:3" x14ac:dyDescent="0.25">
      <c r="A5" s="10" t="s">
        <v>1</v>
      </c>
      <c r="B5" s="10" t="s">
        <v>2</v>
      </c>
      <c r="C5" s="10" t="s">
        <v>3</v>
      </c>
    </row>
    <row r="6" spans="1:3" x14ac:dyDescent="0.25">
      <c r="A6" s="11"/>
      <c r="B6" s="11" t="s">
        <v>41</v>
      </c>
      <c r="C6" s="12">
        <v>120000</v>
      </c>
    </row>
    <row r="7" spans="1:3" x14ac:dyDescent="0.2">
      <c r="A7" s="11"/>
      <c r="B7" s="11" t="s">
        <v>55</v>
      </c>
      <c r="C7" s="12">
        <v>5738.22</v>
      </c>
    </row>
    <row r="8" spans="1:3" x14ac:dyDescent="0.25">
      <c r="A8" s="11"/>
      <c r="B8" s="13" t="s">
        <v>42</v>
      </c>
      <c r="C8" s="14">
        <v>85000</v>
      </c>
    </row>
    <row r="9" spans="1:3" x14ac:dyDescent="0.2">
      <c r="A9" s="11"/>
      <c r="B9" s="11" t="s">
        <v>43</v>
      </c>
      <c r="C9" s="12">
        <v>18600</v>
      </c>
    </row>
    <row r="10" spans="1:3" x14ac:dyDescent="0.25">
      <c r="A10" s="11"/>
      <c r="B10" s="13" t="s">
        <v>53</v>
      </c>
      <c r="C10" s="14">
        <v>106872.91</v>
      </c>
    </row>
    <row r="11" spans="1:3" x14ac:dyDescent="0.2">
      <c r="A11" s="11"/>
      <c r="B11" s="11" t="s">
        <v>54</v>
      </c>
      <c r="C11" s="12">
        <v>40433.4</v>
      </c>
    </row>
    <row r="12" spans="1:3" x14ac:dyDescent="0.25">
      <c r="A12" s="11"/>
      <c r="B12" s="11"/>
      <c r="C12" s="12"/>
    </row>
    <row r="13" spans="1:3" x14ac:dyDescent="0.25">
      <c r="A13" s="11"/>
      <c r="B13" s="11"/>
      <c r="C13" s="12"/>
    </row>
    <row r="14" spans="1:3" x14ac:dyDescent="0.25">
      <c r="A14" s="11"/>
      <c r="B14" s="11"/>
      <c r="C14" s="12"/>
    </row>
    <row r="15" spans="1:3" x14ac:dyDescent="0.25">
      <c r="A15" s="11"/>
      <c r="B15" s="11"/>
      <c r="C15" s="12"/>
    </row>
    <row r="16" spans="1:3" x14ac:dyDescent="0.25">
      <c r="A16" s="11"/>
      <c r="B16" s="11"/>
      <c r="C16" s="12"/>
    </row>
    <row r="17" spans="1:3" x14ac:dyDescent="0.25">
      <c r="A17" s="11"/>
      <c r="B17" s="11"/>
      <c r="C17" s="12"/>
    </row>
    <row r="18" spans="1:3" x14ac:dyDescent="0.25">
      <c r="A18" s="11"/>
      <c r="B18" s="11"/>
      <c r="C18" s="12"/>
    </row>
    <row r="19" spans="1:3" x14ac:dyDescent="0.25">
      <c r="A19" s="11"/>
      <c r="B19" s="11"/>
      <c r="C19" s="12"/>
    </row>
    <row r="20" spans="1:3" x14ac:dyDescent="0.25">
      <c r="A20" s="11"/>
      <c r="B20" s="11" t="s">
        <v>4</v>
      </c>
      <c r="C20" s="12">
        <f>SUM(C6:C19)</f>
        <v>376644.53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="200" workbookViewId="0">
      <selection activeCell="B11" sqref="B11"/>
    </sheetView>
  </sheetViews>
  <sheetFormatPr baseColWidth="10" defaultRowHeight="15" x14ac:dyDescent="0.25"/>
  <cols>
    <col min="2" max="2" width="42.28515625" customWidth="1"/>
    <col min="3" max="3" width="14.140625" customWidth="1"/>
  </cols>
  <sheetData>
    <row r="1" spans="1:3" x14ac:dyDescent="0.2">
      <c r="A1" s="1" t="s">
        <v>0</v>
      </c>
      <c r="B1" s="2"/>
      <c r="C1" s="3"/>
    </row>
    <row r="2" spans="1:3" x14ac:dyDescent="0.2">
      <c r="A2" s="4" t="s">
        <v>52</v>
      </c>
      <c r="B2" s="5"/>
      <c r="C2" s="6"/>
    </row>
    <row r="3" spans="1:3" x14ac:dyDescent="0.2">
      <c r="A3" s="7" t="s">
        <v>14</v>
      </c>
      <c r="B3" s="8"/>
      <c r="C3" s="9"/>
    </row>
    <row r="5" spans="1:3" x14ac:dyDescent="0.25">
      <c r="A5" s="10" t="s">
        <v>1</v>
      </c>
      <c r="B5" s="10" t="s">
        <v>2</v>
      </c>
      <c r="C5" s="10" t="s">
        <v>3</v>
      </c>
    </row>
    <row r="6" spans="1:3" x14ac:dyDescent="0.2">
      <c r="A6" s="11"/>
      <c r="B6" s="11" t="s">
        <v>44</v>
      </c>
      <c r="C6" s="12">
        <v>298765.5</v>
      </c>
    </row>
    <row r="7" spans="1:3" x14ac:dyDescent="0.25">
      <c r="A7" s="11"/>
      <c r="B7" s="11" t="s">
        <v>46</v>
      </c>
      <c r="C7" s="12">
        <v>3000</v>
      </c>
    </row>
    <row r="8" spans="1:3" x14ac:dyDescent="0.25">
      <c r="A8" s="11"/>
      <c r="B8" s="11" t="s">
        <v>45</v>
      </c>
      <c r="C8" s="12">
        <v>3000</v>
      </c>
    </row>
    <row r="9" spans="1:3" x14ac:dyDescent="0.25">
      <c r="A9" s="11"/>
      <c r="B9" s="11" t="s">
        <v>47</v>
      </c>
      <c r="C9" s="12">
        <v>10000</v>
      </c>
    </row>
    <row r="10" spans="1:3" x14ac:dyDescent="0.25">
      <c r="A10" s="11"/>
      <c r="B10" s="11"/>
      <c r="C10" s="12"/>
    </row>
    <row r="11" spans="1:3" x14ac:dyDescent="0.25">
      <c r="A11" s="11"/>
      <c r="B11" s="11"/>
      <c r="C11" s="12"/>
    </row>
    <row r="12" spans="1:3" x14ac:dyDescent="0.25">
      <c r="A12" s="11"/>
      <c r="B12" s="11"/>
      <c r="C12" s="12"/>
    </row>
    <row r="13" spans="1:3" x14ac:dyDescent="0.25">
      <c r="A13" s="11"/>
      <c r="B13" s="11"/>
      <c r="C13" s="12"/>
    </row>
    <row r="14" spans="1:3" x14ac:dyDescent="0.25">
      <c r="A14" s="11"/>
      <c r="B14" s="11" t="s">
        <v>4</v>
      </c>
      <c r="C14" s="12">
        <f>SUM(C6:C13)</f>
        <v>314765.5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zoomScale="150" workbookViewId="0">
      <selection activeCell="A3" sqref="A3"/>
    </sheetView>
  </sheetViews>
  <sheetFormatPr baseColWidth="10" defaultRowHeight="15" x14ac:dyDescent="0.25"/>
  <cols>
    <col min="2" max="2" width="36.140625" customWidth="1"/>
    <col min="3" max="3" width="12.140625" customWidth="1"/>
  </cols>
  <sheetData>
    <row r="1" spans="1:3" x14ac:dyDescent="0.2">
      <c r="A1" s="1" t="s">
        <v>0</v>
      </c>
      <c r="B1" s="2"/>
      <c r="C1" s="3"/>
    </row>
    <row r="2" spans="1:3" x14ac:dyDescent="0.2">
      <c r="A2" s="4" t="s">
        <v>52</v>
      </c>
      <c r="B2" s="5"/>
      <c r="C2" s="6"/>
    </row>
    <row r="3" spans="1:3" x14ac:dyDescent="0.2">
      <c r="A3" s="7" t="s">
        <v>15</v>
      </c>
      <c r="B3" s="8"/>
      <c r="C3" s="9"/>
    </row>
    <row r="5" spans="1:3" x14ac:dyDescent="0.25">
      <c r="A5" s="10" t="s">
        <v>1</v>
      </c>
      <c r="B5" s="10" t="s">
        <v>2</v>
      </c>
      <c r="C5" s="10" t="s">
        <v>3</v>
      </c>
    </row>
    <row r="6" spans="1:3" x14ac:dyDescent="0.25">
      <c r="A6" s="11"/>
      <c r="B6" s="11" t="s">
        <v>48</v>
      </c>
      <c r="C6" s="12">
        <v>120000</v>
      </c>
    </row>
    <row r="7" spans="1:3" x14ac:dyDescent="0.2">
      <c r="A7" s="11"/>
      <c r="B7" s="11" t="s">
        <v>49</v>
      </c>
      <c r="C7" s="12">
        <v>210000</v>
      </c>
    </row>
    <row r="8" spans="1:3" x14ac:dyDescent="0.2">
      <c r="A8" s="11" t="s">
        <v>57</v>
      </c>
      <c r="B8" s="11" t="s">
        <v>56</v>
      </c>
      <c r="C8" s="12">
        <v>200000</v>
      </c>
    </row>
    <row r="9" spans="1:3" x14ac:dyDescent="0.2">
      <c r="A9" s="11"/>
      <c r="B9" s="11" t="s">
        <v>58</v>
      </c>
      <c r="C9" s="12">
        <v>55000</v>
      </c>
    </row>
    <row r="10" spans="1:3" x14ac:dyDescent="0.2">
      <c r="A10" s="11"/>
      <c r="B10" s="11"/>
      <c r="C10" s="12"/>
    </row>
    <row r="11" spans="1:3" x14ac:dyDescent="0.2">
      <c r="A11" s="11"/>
      <c r="B11" s="11"/>
      <c r="C11" s="12"/>
    </row>
    <row r="12" spans="1:3" x14ac:dyDescent="0.2">
      <c r="A12" s="11"/>
      <c r="B12" s="11"/>
      <c r="C12" s="12"/>
    </row>
    <row r="13" spans="1:3" x14ac:dyDescent="0.25">
      <c r="A13" s="11"/>
      <c r="B13" s="11"/>
      <c r="C13" s="12"/>
    </row>
    <row r="14" spans="1:3" x14ac:dyDescent="0.25">
      <c r="A14" s="11"/>
      <c r="B14" s="11" t="s">
        <v>4</v>
      </c>
      <c r="C14" s="12">
        <f>SUM(C6:C13)</f>
        <v>585000</v>
      </c>
    </row>
  </sheetData>
  <pageMargins left="0.7" right="0.7" top="0.75" bottom="0.75" header="0.3" footer="0.3"/>
  <ignoredErrors>
    <ignoredError sqref="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Resumen</vt:lpstr>
      <vt:lpstr>Capitulo 1</vt:lpstr>
      <vt:lpstr>Capitulo 2</vt:lpstr>
      <vt:lpstr>Capitulo 3</vt:lpstr>
      <vt:lpstr>Capitulo 4</vt:lpstr>
      <vt:lpstr>Capitulo 5</vt:lpstr>
      <vt:lpstr>Capitulo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SECRETARIO</dc:creator>
  <cp:lastModifiedBy>SECRETARIO</cp:lastModifiedBy>
  <dcterms:created xsi:type="dcterms:W3CDTF">2024-04-15T12:45:41Z</dcterms:created>
  <dcterms:modified xsi:type="dcterms:W3CDTF">2025-04-23T10:57:57Z</dcterms:modified>
</cp:coreProperties>
</file>